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RT HERE" sheetId="1" r:id="rId1"/>
    <sheet name="Try it" sheetId="2" r:id="rId2"/>
    <sheet name="Products" sheetId="3" r:id="rId3"/>
    <sheet name="Movements" sheetId="4" r:id="rId4"/>
  </sheets>
</workbook>
</file>

<file path=xl/styles.xml><?xml version="1.0" encoding="utf-8"?>
<styleSheet xmlns="http://schemas.openxmlformats.org/spreadsheetml/2006/main">
  <numFmts count="1">
    <numFmt numFmtId="164" formatCode="&quot;$&quot;#,##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4" fontId="0" fillId="0" borderId="0" xfId="0" applyNumberFormat="1"/>
    <xf numFmtId="16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tabSelected="1"/>
  </sheetViews>
  <cols>
    <col min="1" max="1" width="22" customWidth="1"/>
    <col min="2" max="2" width="95" customWidth="1"/>
  </cols>
  <sheetData>
    <row r="1">
      <c r="A1" s="1" t="inlineStr">
        <is>
          <t xml:space="preserve">START HERE</t>
        </is>
      </c>
      <c r="B1" s="1" t="inlineStr">
        <is>
          <t xml:space="preserve">The Pivot Grid - Google Sheets Inventory Management System with Gemini (No Code)</t>
        </is>
      </c>
    </row>
    <row r="3">
      <c r="A3" s="1" t="inlineStr">
        <is>
          <t xml:space="preserve">What's inside</t>
        </is>
      </c>
      <c r="B3" t="inlineStr">
        <is>
          <t xml:space="preserve">The seven Gemini prompts from the video, what each one gave, and the products and movements Gemini made.</t>
        </is>
      </c>
    </row>
    <row r="4">
      <c r="A4" s="1" t="inlineStr">
        <is>
          <t xml:space="preserve">Watch the video</t>
        </is>
      </c>
      <c r="B4" t="str">
        <f>HYPERLINK("https://youtu.be/1iHWqu_9WK4","youtu.be/1iHWqu_9WK4")</f>
        <v>youtu.be/1iHWqu_9WK4</v>
      </c>
    </row>
    <row r="5">
      <c r="A5" s="1" t="inlineStr">
        <is>
          <t xml:space="preserve">Google Sheets</t>
        </is>
      </c>
      <c r="B5" t="str">
        <f>HYPERLINK("https://docs.google.com/spreadsheets/d/1IaUmKkfk7Weih33Ad9u2MTDb6-VFqAW-P58YBrtHcdE/copy","Make your own copy in Google Sheets (click, then 'Make a copy')")</f>
        <v>Make your own copy in Google Sheets (click, then 'Make a copy')</v>
      </c>
    </row>
    <row r="6">
      <c r="A6" s="1" t="inlineStr">
        <is>
          <t xml:space="preserve">Free Formula Pack</t>
        </is>
      </c>
      <c r="B6" t="str">
        <f>HYPERLINK("https://thepivotgrid.com/formula-pack?src=file-1iHWqu_9WK4","3-page cheat sheet + every practice file, free by email")</f>
        <v>3-page cheat sheet + every practice file, free by email</v>
      </c>
    </row>
    <row r="7">
      <c r="A7" s="1" t="inlineStr">
        <is>
          <t xml:space="preserve">Subscribe</t>
        </is>
      </c>
      <c r="B7" t="str">
        <f>HYPERLINK("https://www.youtube.com/@thepivotgrid?sub_confirmation=1","One new AI feature in Excel or Google Sheets every week")</f>
        <v>One new AI feature in Excel or Google Sheets every week</v>
      </c>
    </row>
    <row r="8">
      <c r="A8" s="1" t="inlineStr">
        <is>
          <t xml:space="preserve">Next</t>
        </is>
      </c>
      <c r="B8" t="inlineStr">
        <is>
          <t xml:space="preserve">Open the next tab and follow along with the video.</t>
        </is>
      </c>
    </row>
  </sheetData>
</worksheet>
</file>

<file path=xl/worksheets/sheet2.xml><?xml version="1.0" encoding="utf-8"?>
<worksheet xmlns="http://schemas.openxmlformats.org/spreadsheetml/2006/main">
  <cols>
    <col min="1" max="1" width="160" customWidth="1"/>
  </cols>
  <sheetData>
    <row r="1">
      <c r="A1" s="1" t="inlineStr">
        <is>
          <t xml:space="preserve">The Pivot Grid - Google Sheets Inventory Management System with Gemini (No Code)</t>
        </is>
      </c>
    </row>
    <row r="2">
      <c r="A2" t="inlineStr">
        <is>
          <t xml:space="preserve">Works in: Google Sheets with Gemini (Google AI Pro, or Workspace Business Standard and up; English only for now).</t>
        </is>
      </c>
    </row>
    <row r="3">
      <c r="A3" t="inlineStr">
        <is>
          <t xml:space="preserve">Start from an EMPTY sheet and open Gemini (spark icon, top right). Start a new chat before every prompt.</t>
        </is>
      </c>
    </row>
    <row r="4">
      <c r="A4" t="inlineStr">
        <is>
          <t xml:space="preserve">Gemini is not the same every time: it invents its own products and numbers. Check each result in the formula bar.</t>
        </is>
      </c>
    </row>
    <row r="5"/>
    <row r="6">
      <c r="A6" t="inlineStr">
        <is>
          <t xml:space="preserve">Prompt 1:</t>
        </is>
      </c>
    </row>
    <row r="7">
      <c r="A7" t="inlineStr">
        <is>
          <t xml:space="preserve">   Rename this sheet to Products with columns SKU, Product, Category, Unit Cost and Reorder Level. Add 10 office supply products with SKUs 101 to 110 and reorder levels from 10 to 25.</t>
        </is>
      </c>
    </row>
    <row r="8">
      <c r="A8" t="inlineStr">
        <is>
          <t xml:space="preserve">   In the video: Sheet1 is renamed to Products: SKU, Product, Category, Unit Cost, Reorder Level, 10 rows (101-110).</t>
        </is>
      </c>
    </row>
    <row r="9"/>
    <row r="10">
      <c r="A10" t="inlineStr">
        <is>
          <t xml:space="preserve">Prompt 2:</t>
        </is>
      </c>
    </row>
    <row r="11">
      <c r="A11" t="inlineStr">
        <is>
          <t xml:space="preserve">   Add a sheet called Movements with columns Date, SKU, Type and Quantity. SKU is a dropdown from Products, Type is a dropdown with In and Out. Add 20 rows for October 2026 so SKUs 104, 107 and 109 end at or below their reorder level.</t>
        </is>
      </c>
    </row>
    <row r="12">
      <c r="A12" t="inlineStr">
        <is>
          <t xml:space="preserve">   In the video: A tab Movements: Date, SKU, Type, Quantity, 20 rows. SKU is a dropdown from Products!$A$2:$A$11, Type a dropdown In/Out.</t>
        </is>
      </c>
    </row>
    <row r="13"/>
    <row r="14">
      <c r="A14" t="inlineStr">
        <is>
          <t xml:space="preserve">Prompt 3:</t>
        </is>
      </c>
    </row>
    <row r="15">
      <c r="A15" t="inlineStr">
        <is>
          <t xml:space="preserve">   On Products, add Stock In, Stock Out and On Hand. Stock In and Stock Out use one SUMIFS per row on whole columns of Movements. On Hand is Stock In minus Stock Out.</t>
        </is>
      </c>
    </row>
    <row r="16">
      <c r="A16" t="inlineStr">
        <is>
          <t xml:space="preserve">   In the video: F2 =SUMIFS(Movements!D:D, Movements!B:B, A2, Movements!C:C, "In")   G2 the same with "Out"   H2 =F2-G2</t>
        </is>
      </c>
    </row>
    <row r="17"/>
    <row r="18">
      <c r="A18" t="inlineStr">
        <is>
          <t xml:space="preserve">   Then log a sale yourself: Movements row 22 = 2026-10-31, 101, Out, 5. On hand of 101 drops by 5 (in the video 50 -&gt; 45).</t>
        </is>
      </c>
    </row>
    <row r="19"/>
    <row r="20">
      <c r="A20" t="inlineStr">
        <is>
          <t xml:space="preserve">Prompt 4:</t>
        </is>
      </c>
    </row>
    <row r="21">
      <c r="A21" t="inlineStr">
        <is>
          <t xml:space="preserve">   Add a Status column: Reorder when On Hand is at or below the Reorder Level, otherwise OK. Color the Reorder rows red.</t>
        </is>
      </c>
    </row>
    <row r="22">
      <c r="A22" t="inlineStr">
        <is>
          <t xml:space="preserve">   In the video: I2 =IF(H2&lt;=E2, "Reorder", "OK")   and a conditional formatting rule on A2:I11:  =$I2="Reorder"  (red fill)</t>
        </is>
      </c>
    </row>
    <row r="23"/>
    <row r="24">
      <c r="A24" t="inlineStr">
        <is>
          <t xml:space="preserve">   Then log a delivery: Movements row 23 = 2026-10-31, 104, In, 50. 104 turns OK and the red is gone (in the video 18 -&gt; 68).</t>
        </is>
      </c>
    </row>
    <row r="25"/>
    <row r="26">
      <c r="A26" t="inlineStr">
        <is>
          <t xml:space="preserve">Prompt 5:</t>
        </is>
      </c>
    </row>
    <row r="27">
      <c r="A27" t="inlineStr">
        <is>
          <t xml:space="preserve">   Add an Order Qty column: for Reorder rows, order enough to get back to twice the Reorder Level, otherwise 0.</t>
        </is>
      </c>
    </row>
    <row r="28">
      <c r="A28" t="inlineStr">
        <is>
          <t xml:space="preserve">   In the video: J2 =IF(I2="Reorder", 2*E2-H2, 0)</t>
        </is>
      </c>
    </row>
    <row r="29"/>
    <row r="30">
      <c r="A30" t="inlineStr">
        <is>
          <t xml:space="preserve">Prompt 6:</t>
        </is>
      </c>
    </row>
    <row r="31">
      <c r="A31" t="inlineStr">
        <is>
          <t xml:space="preserve">   Add a Dashboard sheet: in B2 the number of products to reorder, in B3 the total stock value, in B4 the cost of the order quantities, from A6 a FILTER list of the SKU and Product of the products to reorder, and a column chart of On Hand per product.</t>
        </is>
      </c>
    </row>
    <row r="32">
      <c r="A32" t="inlineStr">
        <is>
          <t xml:space="preserve">   In the video: Tab Dashboard: B2 =COUNTIF(Products!I2:I11, "Reorder")   B3 =SUMPRODUCT(Products!D2:D11, Products!H2:H11)   B4 =SUMPRODUCT(Products!D2:D11, Products!J2:J11)   A7 =FILTER(Products!A2:B11, Products!I2:I11="Reorder")   + a column chart</t>
        </is>
      </c>
    </row>
    <row r="33"/>
    <row r="34">
      <c r="A34" t="inlineStr">
        <is>
          <t xml:space="preserve">Prompt 7:</t>
        </is>
      </c>
    </row>
    <row r="35">
      <c r="A35" t="inlineStr">
        <is>
          <t xml:space="preserve">   Add a sheet called Search: a dropdown with all SKUs in B1, and in B2 to B4 the Product, On Hand and Status of that SKU with XLOOKUP, no IFERROR.</t>
        </is>
      </c>
    </row>
    <row r="36">
      <c r="A36" t="inlineStr">
        <is>
          <t xml:space="preserve">   In the video: Tab Search: B1 a dropdown of all SKUs, B2 =XLOOKUP(B1, Products!$A$2:$A$11, Products!$B$2:$B$11)   B3/B4 the same with H and I</t>
        </is>
      </c>
    </row>
    <row r="37"/>
    <row r="38">
      <c r="A38" t="inlineStr">
        <is>
          <t xml:space="preserve">In the video: 2 products to reorder (107, 109), stock value $2,092.32, order cost $279.61.</t>
        </is>
      </c>
    </row>
    <row r="39">
      <c r="A39" t="inlineStr">
        <is>
          <t xml:space="preserve">Want to skip prompts 1 and 2? Copy the Products and Movements tabs of this file into an empty Google Sheet, then start at prompt 3.</t>
        </is>
      </c>
    </row>
    <row r="40">
      <c r="A40" t="inlineStr">
        <is>
          <t xml:space="preserve">(The dropdowns of prompt 2 are not in the copy: add them with Data &gt; Data validation, or ask Gemini.)</t>
        </is>
      </c>
    </row>
    <row r="41"/>
    <row r="42">
      <c r="A42" t="inlineStr">
        <is>
          <t xml:space="preserve">More free tutorials and practice files: thepivotgrid.com</t>
        </is>
      </c>
    </row>
  </sheetData>
</worksheet>
</file>

<file path=xl/worksheets/sheet3.xml><?xml version="1.0" encoding="utf-8"?>
<worksheet xmlns="http://schemas.openxmlformats.org/spreadsheetml/2006/main">
  <cols>
    <col min="1" max="1" width="8" customWidth="1"/>
    <col min="2" max="2" width="38" customWidth="1"/>
    <col min="3" max="3" width="22" customWidth="1"/>
    <col min="4" max="4" width="10" customWidth="1"/>
    <col min="5" max="5" width="14" customWidth="1"/>
  </cols>
  <sheetData>
    <row r="1">
      <c r="A1" s="1" t="inlineStr">
        <is>
          <t xml:space="preserve">SKU</t>
        </is>
      </c>
      <c r="B1" s="1" t="inlineStr">
        <is>
          <t xml:space="preserve">Product</t>
        </is>
      </c>
      <c r="C1" s="1" t="inlineStr">
        <is>
          <t xml:space="preserve">Category</t>
        </is>
      </c>
      <c r="D1" s="1" t="inlineStr">
        <is>
          <t xml:space="preserve">Unit Cost</t>
        </is>
      </c>
      <c r="E1" s="1" t="inlineStr">
        <is>
          <t xml:space="preserve">Reorder Level</t>
        </is>
      </c>
    </row>
    <row r="2">
      <c r="A2">
        <v>101</v>
      </c>
      <c r="B2" t="inlineStr">
        <is>
          <t xml:space="preserve">Ballpoint Pens (Pack of 12)</t>
        </is>
      </c>
      <c r="C2" t="inlineStr">
        <is>
          <t xml:space="preserve">Writing Supplies</t>
        </is>
      </c>
      <c r="D2">
        <v>4.5</v>
      </c>
      <c r="E2">
        <v>20</v>
      </c>
    </row>
    <row r="3">
      <c r="A3">
        <v>102</v>
      </c>
      <c r="B3" t="inlineStr">
        <is>
          <t xml:space="preserve">Gel Pens (Pack of 10)</t>
        </is>
      </c>
      <c r="C3" t="inlineStr">
        <is>
          <t xml:space="preserve">Writing Supplies</t>
        </is>
      </c>
      <c r="D3">
        <v>8.25</v>
      </c>
      <c r="E3">
        <v>15</v>
      </c>
    </row>
    <row r="4">
      <c r="A4">
        <v>103</v>
      </c>
      <c r="B4" t="inlineStr">
        <is>
          <t xml:space="preserve">Copy Paper (Letter, 500 Sheets)</t>
        </is>
      </c>
      <c r="C4" t="inlineStr">
        <is>
          <t xml:space="preserve">Paper Products</t>
        </is>
      </c>
      <c r="D4">
        <v>6.99</v>
      </c>
      <c r="E4">
        <v>25</v>
      </c>
    </row>
    <row r="5">
      <c r="A5">
        <v>104</v>
      </c>
      <c r="B5" t="inlineStr">
        <is>
          <t xml:space="preserve">Sticky Notes 3x3 (6-Pack)</t>
        </is>
      </c>
      <c r="C5" t="inlineStr">
        <is>
          <t xml:space="preserve">Desk Supplies</t>
        </is>
      </c>
      <c r="D5">
        <v>5.49</v>
      </c>
      <c r="E5">
        <v>20</v>
      </c>
    </row>
    <row r="6">
      <c r="A6">
        <v>105</v>
      </c>
      <c r="B6" t="inlineStr">
        <is>
          <t xml:space="preserve">Heavy-Duty Stapler</t>
        </is>
      </c>
      <c r="C6" t="inlineStr">
        <is>
          <t xml:space="preserve">Desk Accessories</t>
        </is>
      </c>
      <c r="D6">
        <v>14.5</v>
      </c>
      <c r="E6">
        <v>10</v>
      </c>
    </row>
    <row r="7">
      <c r="A7">
        <v>106</v>
      </c>
      <c r="B7" t="inlineStr">
        <is>
          <t xml:space="preserve">Standard Staples (Box of 5,000)</t>
        </is>
      </c>
      <c r="C7" t="inlineStr">
        <is>
          <t xml:space="preserve">Desk Accessories</t>
        </is>
      </c>
      <c r="D7">
        <v>3.2</v>
      </c>
      <c r="E7">
        <v>15</v>
      </c>
    </row>
    <row r="8">
      <c r="A8">
        <v>107</v>
      </c>
      <c r="B8" t="inlineStr">
        <is>
          <t xml:space="preserve">Manila File Folders (Letter, 100/Box)</t>
        </is>
      </c>
      <c r="C8" t="inlineStr">
        <is>
          <t xml:space="preserve">Filing &amp; Storage</t>
        </is>
      </c>
      <c r="D8">
        <v>12.99</v>
      </c>
      <c r="E8">
        <v>12</v>
      </c>
    </row>
    <row r="9">
      <c r="A9">
        <v>108</v>
      </c>
      <c r="B9" t="inlineStr">
        <is>
          <t xml:space="preserve">Permanent Markers (Assorted, 8-Pack)</t>
        </is>
      </c>
      <c r="C9" t="inlineStr">
        <is>
          <t xml:space="preserve">Writing Supplies</t>
        </is>
      </c>
      <c r="D9">
        <v>7.5</v>
      </c>
      <c r="E9">
        <v>18</v>
      </c>
    </row>
    <row r="10">
      <c r="A10">
        <v>109</v>
      </c>
      <c r="B10" t="inlineStr">
        <is>
          <t xml:space="preserve">Dry Erase Markers (Chisel Tip, 4-Pack)</t>
        </is>
      </c>
      <c r="C10" t="inlineStr">
        <is>
          <t xml:space="preserve">Presentation Supplies</t>
        </is>
      </c>
      <c r="D10">
        <v>5.75</v>
      </c>
      <c r="E10">
        <v>14</v>
      </c>
    </row>
    <row r="11">
      <c r="A11">
        <v>110</v>
      </c>
      <c r="B11" t="inlineStr">
        <is>
          <t xml:space="preserve">Paper Clips (Jumbo, 100-Pack)</t>
        </is>
      </c>
      <c r="C11" t="inlineStr">
        <is>
          <t xml:space="preserve">Desk Supplies</t>
        </is>
      </c>
      <c r="D11">
        <v>2.15</v>
      </c>
      <c r="E11">
        <v>22</v>
      </c>
    </row>
  </sheetData>
</worksheet>
</file>

<file path=xl/worksheets/sheet4.xml><?xml version="1.0" encoding="utf-8"?>
<worksheet xmlns="http://schemas.openxmlformats.org/spreadsheetml/2006/main">
  <cols>
    <col min="1" max="1" width="12" customWidth="1"/>
    <col min="2" max="2" width="8" customWidth="1"/>
    <col min="3" max="3" width="8" customWidth="1"/>
    <col min="4" max="4" width="10" customWidth="1"/>
  </cols>
  <sheetData>
    <row r="1">
      <c r="A1" s="1" t="inlineStr">
        <is>
          <t xml:space="preserve">Date</t>
        </is>
      </c>
      <c r="B1" s="1" t="inlineStr">
        <is>
          <t xml:space="preserve">SKU</t>
        </is>
      </c>
      <c r="C1" s="1" t="inlineStr">
        <is>
          <t xml:space="preserve">Type</t>
        </is>
      </c>
      <c r="D1" s="1" t="inlineStr">
        <is>
          <t xml:space="preserve">Quantity</t>
        </is>
      </c>
    </row>
    <row r="2">
      <c r="A2" s="2">
        <v>46297</v>
      </c>
      <c r="B2">
        <v>101</v>
      </c>
      <c r="C2" t="inlineStr">
        <is>
          <t xml:space="preserve">In</t>
        </is>
      </c>
      <c r="D2">
        <v>60</v>
      </c>
    </row>
    <row r="3">
      <c r="A3" s="2">
        <v>46298</v>
      </c>
      <c r="B3">
        <v>103</v>
      </c>
      <c r="C3" t="inlineStr">
        <is>
          <t xml:space="preserve">In</t>
        </is>
      </c>
      <c r="D3">
        <v>50</v>
      </c>
    </row>
    <row r="4">
      <c r="A4" s="2">
        <v>46299</v>
      </c>
      <c r="B4">
        <v>104</v>
      </c>
      <c r="C4" t="inlineStr">
        <is>
          <t xml:space="preserve">In</t>
        </is>
      </c>
      <c r="D4">
        <v>30</v>
      </c>
    </row>
    <row r="5">
      <c r="A5" s="2">
        <v>46300</v>
      </c>
      <c r="B5">
        <v>107</v>
      </c>
      <c r="C5" t="inlineStr">
        <is>
          <t xml:space="preserve">In</t>
        </is>
      </c>
      <c r="D5">
        <v>22</v>
      </c>
    </row>
    <row r="6">
      <c r="A6" s="2">
        <v>46301</v>
      </c>
      <c r="B6">
        <v>109</v>
      </c>
      <c r="C6" t="inlineStr">
        <is>
          <t xml:space="preserve">In</t>
        </is>
      </c>
      <c r="D6">
        <v>25</v>
      </c>
    </row>
    <row r="7">
      <c r="A7" s="2">
        <v>46303</v>
      </c>
      <c r="B7">
        <v>102</v>
      </c>
      <c r="C7" t="inlineStr">
        <is>
          <t xml:space="preserve">In</t>
        </is>
      </c>
      <c r="D7">
        <v>40</v>
      </c>
    </row>
    <row r="8">
      <c r="A8" s="2">
        <v>46304</v>
      </c>
      <c r="B8">
        <v>105</v>
      </c>
      <c r="C8" t="inlineStr">
        <is>
          <t xml:space="preserve">In</t>
        </is>
      </c>
      <c r="D8">
        <v>30</v>
      </c>
    </row>
    <row r="9">
      <c r="A9" s="2">
        <v>46305</v>
      </c>
      <c r="B9">
        <v>106</v>
      </c>
      <c r="C9" t="inlineStr">
        <is>
          <t xml:space="preserve">In</t>
        </is>
      </c>
      <c r="D9">
        <v>45</v>
      </c>
    </row>
    <row r="10">
      <c r="A10" s="2">
        <v>46307</v>
      </c>
      <c r="B10">
        <v>108</v>
      </c>
      <c r="C10" t="inlineStr">
        <is>
          <t xml:space="preserve">In</t>
        </is>
      </c>
      <c r="D10">
        <v>35</v>
      </c>
    </row>
    <row r="11">
      <c r="A11" s="2">
        <v>46308</v>
      </c>
      <c r="B11">
        <v>110</v>
      </c>
      <c r="C11" t="inlineStr">
        <is>
          <t xml:space="preserve">In</t>
        </is>
      </c>
      <c r="D11">
        <v>50</v>
      </c>
    </row>
    <row r="12">
      <c r="A12" s="2">
        <v>46310</v>
      </c>
      <c r="B12">
        <v>101</v>
      </c>
      <c r="C12" t="inlineStr">
        <is>
          <t xml:space="preserve">Out</t>
        </is>
      </c>
      <c r="D12">
        <v>10</v>
      </c>
    </row>
    <row r="13">
      <c r="A13" s="2">
        <v>46311</v>
      </c>
      <c r="B13">
        <v>103</v>
      </c>
      <c r="C13" t="inlineStr">
        <is>
          <t xml:space="preserve">Out</t>
        </is>
      </c>
      <c r="D13">
        <v>10</v>
      </c>
    </row>
    <row r="14">
      <c r="A14" s="2">
        <v>46312</v>
      </c>
      <c r="B14">
        <v>104</v>
      </c>
      <c r="C14" t="inlineStr">
        <is>
          <t xml:space="preserve">Out</t>
        </is>
      </c>
      <c r="D14">
        <v>12</v>
      </c>
    </row>
    <row r="15">
      <c r="A15" s="2">
        <v>46313</v>
      </c>
      <c r="B15">
        <v>107</v>
      </c>
      <c r="C15" t="inlineStr">
        <is>
          <t xml:space="preserve">Out</t>
        </is>
      </c>
      <c r="D15">
        <v>12</v>
      </c>
    </row>
    <row r="16">
      <c r="A16" s="2">
        <v>46314</v>
      </c>
      <c r="B16">
        <v>109</v>
      </c>
      <c r="C16" t="inlineStr">
        <is>
          <t xml:space="preserve">Out</t>
        </is>
      </c>
      <c r="D16">
        <v>14</v>
      </c>
    </row>
    <row r="17">
      <c r="A17" s="2">
        <v>46316</v>
      </c>
      <c r="B17">
        <v>102</v>
      </c>
      <c r="C17" t="inlineStr">
        <is>
          <t xml:space="preserve">Out</t>
        </is>
      </c>
      <c r="D17">
        <v>10</v>
      </c>
    </row>
    <row r="18">
      <c r="A18" s="2">
        <v>46317</v>
      </c>
      <c r="B18">
        <v>105</v>
      </c>
      <c r="C18" t="inlineStr">
        <is>
          <t xml:space="preserve">Out</t>
        </is>
      </c>
      <c r="D18">
        <v>5</v>
      </c>
    </row>
    <row r="19">
      <c r="A19" s="2">
        <v>46318</v>
      </c>
      <c r="B19">
        <v>106</v>
      </c>
      <c r="C19" t="inlineStr">
        <is>
          <t xml:space="preserve">Out</t>
        </is>
      </c>
      <c r="D19">
        <v>10</v>
      </c>
    </row>
    <row r="20">
      <c r="A20" s="2">
        <v>46319</v>
      </c>
      <c r="B20">
        <v>108</v>
      </c>
      <c r="C20" t="inlineStr">
        <is>
          <t xml:space="preserve">Out</t>
        </is>
      </c>
      <c r="D20">
        <v>5</v>
      </c>
    </row>
    <row r="21">
      <c r="A21" s="2">
        <v>46320</v>
      </c>
      <c r="B21">
        <v>110</v>
      </c>
      <c r="C21" t="inlineStr">
        <is>
          <t xml:space="preserve">Out</t>
        </is>
      </c>
      <c r="D21">
        <v>5</v>
      </c>
    </row>
  </sheetData>
</worksheet>
</file>